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<sst xmlns="http://schemas.openxmlformats.org/spreadsheetml/2006/main" count="47" uniqueCount="31">
  <si>
    <t>№ п/п</t>
  </si>
  <si>
    <t>Наименование медицинской организации</t>
  </si>
  <si>
    <t>ГОБУЗ "ЦГКБ"</t>
  </si>
  <si>
    <t>до 20 тысяч человек</t>
  </si>
  <si>
    <t>Фактический дифференцированный подушевой норматив в месяц (ФДПн), руб.</t>
  </si>
  <si>
    <t>Численность проживаемого населения на территории обслуживания для расчета КДот,  человек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</si>
  <si>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</si>
  <si>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</si>
  <si>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</si>
  <si>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</si>
  <si>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</si>
  <si>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</si>
  <si>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</si>
  <si>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</si>
  <si>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</si>
  <si>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</si>
  <si>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</si>
  <si>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</si>
  <si>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"Боровичский ЦОВ(с)П"</t>
  </si>
  <si>
    <t>ГОБУЗ Старорусская ЦРБ</t>
  </si>
  <si>
    <t>ГОБУЗ "Новгородская ЦРБ"</t>
  </si>
  <si>
    <t>ООО "Поликлиника "Полимедика Новгород Великий"</t>
  </si>
  <si>
    <t>ГОБУЗ "Боровичская ЦРБ"</t>
  </si>
  <si>
    <t>ОАУЗ "Поддорская ЦРБ"</t>
  </si>
  <si>
    <r>
      <t>Коэффициент дифференциации к подушевому нормативу финансирования на прикрепившихся лиц (КД</t>
    </r>
    <r>
      <rPr>
        <b/>
        <vertAlign val="subscript"/>
        <sz val="14"/>
        <rFont val="Times New Roman"/>
        <family val="1"/>
        <charset val="204"/>
      </rPr>
      <t>ОТ</t>
    </r>
    <r>
      <rPr>
        <b/>
        <sz val="14"/>
        <rFont val="Times New Roman"/>
        <family val="1"/>
        <charset val="204"/>
      </rPr>
      <t>)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определяется исходя из расположения  и отдаленности обслуживаемых территорий</t>
    </r>
  </si>
  <si>
    <t xml:space="preserve">к Тарифному соглашению </t>
  </si>
  <si>
    <t>Коэффициент специфики (КСзаб)</t>
  </si>
  <si>
    <t>свыше 20 тысяч человек</t>
  </si>
  <si>
    <t>Дифференцированный подушевой норматив финансирования амбулаторной медицинской помощи для медицинских организаций на 2023 год</t>
  </si>
  <si>
    <t xml:space="preserve">Приложение № 6       </t>
  </si>
  <si>
    <t xml:space="preserve">от 22.12.2022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</si>
</sst>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#,##0.0000"/>
    <numFmt numFmtId="167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vertAlign val="subscript"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6" fillId="0" borderId="0" xfId="0" applyFont="1"/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/>
    </xf>
    <xf numFmtId="167" fontId="6" fillId="0" borderId="0" xfId="0" applyNumberFormat="1" applyFont="1"/>
    <xf numFmtId="2" fontId="3" fillId="0" borderId="0" xfId="0" applyNumberFormat="1" applyFont="1" applyAlignment="1">
      <alignment horizontal="center"/>
    </xf>
    <xf numFmtId="166" fontId="1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2" fontId="6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</cellXfs>
  <cellStyles count="2">
    <cellStyle name="Обычный" xfId="0" builtinId="0"/>
    <cellStyle name="Обычный 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0" zoomScaleNormal="80" workbookViewId="0">
      <selection activeCell="E4" sqref="E4"/>
    </sheetView>
  </sheetViews>
  <sheetFormatPr defaultRowHeight="18.75" x14ac:dyDescent="0.3"/>
  <cols>
    <col min="1" max="1" width="5.140625" style="11" customWidth="1"/>
    <col min="2" max="2" width="38.42578125" style="11" customWidth="1"/>
    <col min="3" max="3" width="33.7109375" style="11" customWidth="1"/>
    <col min="4" max="4" width="19" style="11" customWidth="1"/>
    <col min="5" max="5" width="51.7109375" style="11" customWidth="1"/>
    <col min="6" max="6" width="20.5703125" style="11" customWidth="1"/>
    <col min="7" max="7" width="9.140625" style="11"/>
    <col min="8" max="8" width="17.140625" style="27" bestFit="1" customWidth="1"/>
    <col min="9" max="9" width="12" style="11" bestFit="1" customWidth="1"/>
    <col min="10" max="16384" width="9.140625" style="11"/>
  </cols>
  <sheetData>
    <row r="1" spans="1:9" x14ac:dyDescent="0.3">
      <c r="A1" s="1"/>
      <c r="B1" s="2"/>
      <c r="C1" s="2"/>
      <c r="E1" s="30" t="s">
        <v>29</v>
      </c>
      <c r="F1" s="30"/>
    </row>
    <row r="2" spans="1:9" x14ac:dyDescent="0.3">
      <c r="A2" s="1"/>
      <c r="B2" s="2"/>
      <c r="C2" s="2"/>
      <c r="E2" s="31" t="s">
        <v>25</v>
      </c>
      <c r="F2" s="31"/>
    </row>
    <row r="3" spans="1:9" x14ac:dyDescent="0.3">
      <c r="A3" s="1"/>
      <c r="B3" s="2"/>
      <c r="C3" s="2"/>
      <c r="E3" s="31" t="s">
        <v>30</v>
      </c>
      <c r="F3" s="31"/>
    </row>
    <row r="4" spans="1:9" x14ac:dyDescent="0.3">
      <c r="A4" s="1"/>
      <c r="B4" s="2"/>
      <c r="C4" s="2"/>
      <c r="D4" s="2"/>
      <c r="E4" s="3"/>
    </row>
    <row r="5" spans="1:9" ht="38.25" customHeight="1" x14ac:dyDescent="0.3">
      <c r="A5" s="29" t="s">
        <v>28</v>
      </c>
      <c r="B5" s="29"/>
      <c r="C5" s="29"/>
      <c r="D5" s="29"/>
      <c r="E5" s="29"/>
      <c r="F5" s="29"/>
    </row>
    <row r="6" spans="1:9" x14ac:dyDescent="0.3">
      <c r="A6" s="4"/>
      <c r="B6" s="4"/>
      <c r="C6" s="4"/>
      <c r="D6" s="19"/>
      <c r="E6" s="5"/>
    </row>
    <row r="7" spans="1:9" ht="246" customHeight="1" x14ac:dyDescent="0.3">
      <c r="A7" s="12" t="s">
        <v>0</v>
      </c>
      <c r="B7" s="12" t="s">
        <v>1</v>
      </c>
      <c r="C7" s="13" t="s">
        <v>5</v>
      </c>
      <c r="D7" s="14" t="s">
        <v>26</v>
      </c>
      <c r="E7" s="14" t="s">
        <v>24</v>
      </c>
      <c r="F7" s="15" t="s">
        <v>4</v>
      </c>
    </row>
    <row r="8" spans="1:9" x14ac:dyDescent="0.3">
      <c r="A8" s="6">
        <v>1</v>
      </c>
      <c r="B8" s="7" t="s">
        <v>2</v>
      </c>
      <c r="C8" s="13"/>
      <c r="D8" s="21">
        <v>1.0581</v>
      </c>
      <c r="E8" s="16">
        <v>1</v>
      </c>
      <c r="F8" s="25">
        <v>145.71</v>
      </c>
      <c r="I8" s="22"/>
    </row>
    <row r="9" spans="1:9" x14ac:dyDescent="0.3">
      <c r="A9" s="6">
        <f t="shared" ref="A9:A26" si="0">1+A8</f>
        <v>2</v>
      </c>
      <c r="B9" s="8" t="s">
        <v>6</v>
      </c>
      <c r="C9" s="13" t="s">
        <v>3</v>
      </c>
      <c r="D9" s="21">
        <v>1.0517000000000001</v>
      </c>
      <c r="E9" s="16">
        <v>1.113</v>
      </c>
      <c r="F9" s="25">
        <v>161.19999999999999</v>
      </c>
      <c r="I9" s="22"/>
    </row>
    <row r="10" spans="1:9" x14ac:dyDescent="0.3">
      <c r="A10" s="6">
        <f t="shared" si="0"/>
        <v>3</v>
      </c>
      <c r="B10" s="7" t="s">
        <v>7</v>
      </c>
      <c r="C10" s="13" t="s">
        <v>3</v>
      </c>
      <c r="D10" s="21">
        <v>1.0507</v>
      </c>
      <c r="E10" s="16">
        <v>1.113</v>
      </c>
      <c r="F10" s="25">
        <v>161.04</v>
      </c>
      <c r="I10" s="22"/>
    </row>
    <row r="11" spans="1:9" x14ac:dyDescent="0.3">
      <c r="A11" s="6">
        <f t="shared" si="0"/>
        <v>4</v>
      </c>
      <c r="B11" s="7" t="s">
        <v>8</v>
      </c>
      <c r="C11" s="13" t="s">
        <v>3</v>
      </c>
      <c r="D11" s="21">
        <v>0.99380000000000002</v>
      </c>
      <c r="E11" s="16">
        <v>1.113</v>
      </c>
      <c r="F11" s="25">
        <v>152.32</v>
      </c>
      <c r="I11" s="22"/>
    </row>
    <row r="12" spans="1:9" x14ac:dyDescent="0.3">
      <c r="A12" s="6">
        <f t="shared" si="0"/>
        <v>5</v>
      </c>
      <c r="B12" s="7" t="s">
        <v>9</v>
      </c>
      <c r="C12" s="13" t="s">
        <v>3</v>
      </c>
      <c r="D12" s="21">
        <v>1.0587</v>
      </c>
      <c r="E12" s="16">
        <v>1.113</v>
      </c>
      <c r="F12" s="25">
        <v>162.27000000000001</v>
      </c>
      <c r="I12" s="22"/>
    </row>
    <row r="13" spans="1:9" x14ac:dyDescent="0.3">
      <c r="A13" s="6">
        <f t="shared" si="0"/>
        <v>6</v>
      </c>
      <c r="B13" s="7" t="s">
        <v>10</v>
      </c>
      <c r="C13" s="13" t="s">
        <v>3</v>
      </c>
      <c r="D13" s="21">
        <v>0.98650000000000004</v>
      </c>
      <c r="E13" s="16">
        <v>1.113</v>
      </c>
      <c r="F13" s="25">
        <v>151.19999999999999</v>
      </c>
      <c r="I13" s="22"/>
    </row>
    <row r="14" spans="1:9" x14ac:dyDescent="0.3">
      <c r="A14" s="6">
        <f t="shared" si="0"/>
        <v>7</v>
      </c>
      <c r="B14" s="7" t="s">
        <v>11</v>
      </c>
      <c r="C14" s="13" t="s">
        <v>3</v>
      </c>
      <c r="D14" s="21">
        <v>1.0313000000000001</v>
      </c>
      <c r="E14" s="16">
        <v>1.113</v>
      </c>
      <c r="F14" s="25">
        <v>158.08000000000001</v>
      </c>
      <c r="I14" s="22"/>
    </row>
    <row r="15" spans="1:9" x14ac:dyDescent="0.3">
      <c r="A15" s="6">
        <f t="shared" si="0"/>
        <v>8</v>
      </c>
      <c r="B15" s="7" t="s">
        <v>12</v>
      </c>
      <c r="C15" s="13" t="s">
        <v>3</v>
      </c>
      <c r="D15" s="21">
        <v>1.0431999999999999</v>
      </c>
      <c r="E15" s="16">
        <v>1.113</v>
      </c>
      <c r="F15" s="25">
        <v>159.88999999999999</v>
      </c>
      <c r="I15" s="22"/>
    </row>
    <row r="16" spans="1:9" x14ac:dyDescent="0.3">
      <c r="A16" s="6">
        <f t="shared" si="0"/>
        <v>9</v>
      </c>
      <c r="B16" s="7" t="s">
        <v>13</v>
      </c>
      <c r="C16" s="13" t="s">
        <v>3</v>
      </c>
      <c r="D16" s="21">
        <v>1.0326</v>
      </c>
      <c r="E16" s="16">
        <v>1.113</v>
      </c>
      <c r="F16" s="25">
        <v>158.27000000000001</v>
      </c>
      <c r="I16" s="22"/>
    </row>
    <row r="17" spans="1:9" x14ac:dyDescent="0.3">
      <c r="A17" s="6">
        <f t="shared" si="0"/>
        <v>10</v>
      </c>
      <c r="B17" s="7" t="s">
        <v>14</v>
      </c>
      <c r="C17" s="13" t="s">
        <v>3</v>
      </c>
      <c r="D17" s="21">
        <v>1.0389999999999999</v>
      </c>
      <c r="E17" s="16">
        <v>1.113</v>
      </c>
      <c r="F17" s="25">
        <v>159.25</v>
      </c>
      <c r="I17" s="22"/>
    </row>
    <row r="18" spans="1:9" x14ac:dyDescent="0.3">
      <c r="A18" s="6">
        <f t="shared" si="0"/>
        <v>11</v>
      </c>
      <c r="B18" s="7" t="s">
        <v>15</v>
      </c>
      <c r="C18" s="13" t="s">
        <v>3</v>
      </c>
      <c r="D18" s="21">
        <v>1.0327999999999999</v>
      </c>
      <c r="E18" s="16">
        <v>1.113</v>
      </c>
      <c r="F18" s="25">
        <v>158.29</v>
      </c>
      <c r="I18" s="22"/>
    </row>
    <row r="19" spans="1:9" x14ac:dyDescent="0.3">
      <c r="A19" s="6">
        <f t="shared" si="0"/>
        <v>12</v>
      </c>
      <c r="B19" s="7" t="s">
        <v>16</v>
      </c>
      <c r="C19" s="13" t="s">
        <v>3</v>
      </c>
      <c r="D19" s="21">
        <v>1.0459000000000001</v>
      </c>
      <c r="E19" s="16">
        <v>1.113</v>
      </c>
      <c r="F19" s="25">
        <v>160.30000000000001</v>
      </c>
      <c r="I19" s="22"/>
    </row>
    <row r="20" spans="1:9" x14ac:dyDescent="0.3">
      <c r="A20" s="6">
        <f t="shared" si="0"/>
        <v>13</v>
      </c>
      <c r="B20" s="7" t="s">
        <v>17</v>
      </c>
      <c r="C20" s="13" t="s">
        <v>3</v>
      </c>
      <c r="D20" s="21">
        <v>1.0287999999999999</v>
      </c>
      <c r="E20" s="16">
        <v>1.113</v>
      </c>
      <c r="F20" s="25">
        <v>157.68</v>
      </c>
      <c r="I20" s="22"/>
    </row>
    <row r="21" spans="1:9" x14ac:dyDescent="0.3">
      <c r="A21" s="6">
        <f t="shared" si="0"/>
        <v>14</v>
      </c>
      <c r="B21" s="8" t="s">
        <v>18</v>
      </c>
      <c r="C21" s="20" t="s">
        <v>3</v>
      </c>
      <c r="D21" s="21">
        <v>1.0563</v>
      </c>
      <c r="E21" s="16">
        <v>1.113</v>
      </c>
      <c r="F21" s="25">
        <v>161.9</v>
      </c>
      <c r="I21" s="22"/>
    </row>
    <row r="22" spans="1:9" x14ac:dyDescent="0.3">
      <c r="A22" s="6">
        <f t="shared" si="0"/>
        <v>15</v>
      </c>
      <c r="B22" s="7" t="s">
        <v>19</v>
      </c>
      <c r="C22" s="13" t="s">
        <v>3</v>
      </c>
      <c r="D22" s="21">
        <v>1.0152000000000001</v>
      </c>
      <c r="E22" s="16">
        <v>1.113</v>
      </c>
      <c r="F22" s="25">
        <v>155.6</v>
      </c>
      <c r="I22" s="22"/>
    </row>
    <row r="23" spans="1:9" x14ac:dyDescent="0.3">
      <c r="A23" s="6">
        <f t="shared" si="0"/>
        <v>16</v>
      </c>
      <c r="B23" s="8" t="s">
        <v>20</v>
      </c>
      <c r="C23" s="13" t="s">
        <v>3</v>
      </c>
      <c r="D23" s="21">
        <v>1.0546</v>
      </c>
      <c r="E23" s="16">
        <v>1.113</v>
      </c>
      <c r="F23" s="25">
        <v>161.63999999999999</v>
      </c>
      <c r="I23" s="22"/>
    </row>
    <row r="24" spans="1:9" s="18" customFormat="1" ht="35.25" customHeight="1" x14ac:dyDescent="0.3">
      <c r="A24" s="9">
        <f t="shared" si="0"/>
        <v>17</v>
      </c>
      <c r="B24" s="10" t="s">
        <v>21</v>
      </c>
      <c r="C24" s="13" t="s">
        <v>27</v>
      </c>
      <c r="D24" s="24">
        <v>0.99670000000000003</v>
      </c>
      <c r="E24" s="17">
        <v>1.04</v>
      </c>
      <c r="F24" s="26">
        <v>142.75</v>
      </c>
      <c r="H24" s="27"/>
      <c r="I24" s="22"/>
    </row>
    <row r="25" spans="1:9" x14ac:dyDescent="0.3">
      <c r="A25" s="6">
        <f t="shared" si="0"/>
        <v>18</v>
      </c>
      <c r="B25" s="7" t="s">
        <v>22</v>
      </c>
      <c r="C25" s="13" t="s">
        <v>3</v>
      </c>
      <c r="D25" s="21">
        <v>1.0210999999999999</v>
      </c>
      <c r="E25" s="16">
        <v>1.113</v>
      </c>
      <c r="F25" s="25">
        <v>156.5</v>
      </c>
      <c r="I25" s="22"/>
    </row>
    <row r="26" spans="1:9" x14ac:dyDescent="0.3">
      <c r="A26" s="6">
        <f t="shared" si="0"/>
        <v>19</v>
      </c>
      <c r="B26" s="7" t="s">
        <v>23</v>
      </c>
      <c r="C26" s="13" t="s">
        <v>3</v>
      </c>
      <c r="D26" s="21">
        <v>1.0158</v>
      </c>
      <c r="E26" s="16">
        <v>1.113</v>
      </c>
      <c r="F26" s="25">
        <v>155.69999999999999</v>
      </c>
      <c r="I26" s="22"/>
    </row>
    <row r="27" spans="1:9" x14ac:dyDescent="0.3">
      <c r="F27" s="23"/>
    </row>
    <row r="28" spans="1:9" x14ac:dyDescent="0.3">
      <c r="F28" s="28"/>
    </row>
  </sheetData>
  <mergeCells count="4">
    <mergeCell ref="A5:F5"/>
    <mergeCell ref="E1:F1"/>
    <mergeCell ref="E2:F2"/>
    <mergeCell ref="E3:F3"/>
  </mergeCells>
  <printOptions horizontalCentered="1"/>
  <pageMargins left="0.31496062992125984" right="0.11811023622047245" top="0.35433070866141736" bottom="0.15748031496062992" header="0" footer="0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2022-12-26T07:45:12Z</cp:lastPrinted>
  <dcterms:created xsi:type="dcterms:W3CDTF">2020-03-27T09:27:46Z</dcterms:created>
  <dcterms:modified xsi:type="dcterms:W3CDTF">2022-12-26T07:45:32Z</dcterms:modified>
</cp:coreProperties>
</file>